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S19" i="1" l="1"/>
  <c r="Q19" i="1"/>
  <c r="F15" i="1" l="1"/>
  <c r="B21" i="1"/>
  <c r="J4" i="1"/>
  <c r="G5" i="1"/>
  <c r="M12" i="1"/>
  <c r="B5" i="1" l="1"/>
</calcChain>
</file>

<file path=xl/sharedStrings.xml><?xml version="1.0" encoding="utf-8"?>
<sst xmlns="http://schemas.openxmlformats.org/spreadsheetml/2006/main" count="88" uniqueCount="63">
  <si>
    <t>food supplies</t>
  </si>
  <si>
    <t>permits</t>
  </si>
  <si>
    <t>beef</t>
  </si>
  <si>
    <t>salmon</t>
  </si>
  <si>
    <t>vegtables</t>
  </si>
  <si>
    <t>bacon</t>
  </si>
  <si>
    <t>sausage</t>
  </si>
  <si>
    <t>cheesecake</t>
  </si>
  <si>
    <t>pie</t>
  </si>
  <si>
    <t>monthly</t>
  </si>
  <si>
    <t>one time cost</t>
  </si>
  <si>
    <t xml:space="preserve">building </t>
  </si>
  <si>
    <t>kitchen appliances</t>
  </si>
  <si>
    <t>total</t>
  </si>
  <si>
    <t>chairs and tables</t>
  </si>
  <si>
    <t>milk</t>
  </si>
  <si>
    <t>eggs</t>
  </si>
  <si>
    <t>butter</t>
  </si>
  <si>
    <t>monthly (flat rate)</t>
  </si>
  <si>
    <t>pancakes (mix)</t>
  </si>
  <si>
    <t>start up</t>
  </si>
  <si>
    <t>electricity</t>
  </si>
  <si>
    <t>water</t>
  </si>
  <si>
    <t>bills &amp; non essentials</t>
  </si>
  <si>
    <t>napkins</t>
  </si>
  <si>
    <t>silverware</t>
  </si>
  <si>
    <t>bills &amp; N.E.</t>
  </si>
  <si>
    <t>insurance</t>
  </si>
  <si>
    <t xml:space="preserve">employees </t>
  </si>
  <si>
    <t>waiter (part time)</t>
  </si>
  <si>
    <t>chef (part time)</t>
  </si>
  <si>
    <t>4.30/hr</t>
  </si>
  <si>
    <t>6.50/hr</t>
  </si>
  <si>
    <t>36 hours a week</t>
  </si>
  <si>
    <t>total a week</t>
  </si>
  <si>
    <t>employees</t>
  </si>
  <si>
    <t>total start up cost</t>
  </si>
  <si>
    <t>total a month</t>
  </si>
  <si>
    <t>total monthly cost</t>
  </si>
  <si>
    <t>soda</t>
  </si>
  <si>
    <t>cups</t>
  </si>
  <si>
    <t>Menu</t>
  </si>
  <si>
    <t>Breakfast Surprise</t>
  </si>
  <si>
    <t>Midnight Burger</t>
  </si>
  <si>
    <t>Veggie Burger</t>
  </si>
  <si>
    <t>Fish &amp; Chips</t>
  </si>
  <si>
    <t>Steak &amp; Fries</t>
  </si>
  <si>
    <t>Ribs</t>
  </si>
  <si>
    <t>Side Order</t>
  </si>
  <si>
    <t>Caesar Salad</t>
  </si>
  <si>
    <t>Tea</t>
  </si>
  <si>
    <t>Coffee</t>
  </si>
  <si>
    <t>Soda</t>
  </si>
  <si>
    <t>Wine &amp; Beer</t>
  </si>
  <si>
    <t>Pie</t>
  </si>
  <si>
    <t>Cheesecake</t>
  </si>
  <si>
    <t>how much sold a month</t>
  </si>
  <si>
    <t>price</t>
  </si>
  <si>
    <t>TOTAL</t>
  </si>
  <si>
    <t>start up cost</t>
  </si>
  <si>
    <t>regular monthly cost</t>
  </si>
  <si>
    <t>income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</si>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</sst>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M18" sqref="M18"/>
    </sheetView>
  </sheetViews>
  <sheetFormatPr defaultRowHeight="15" x14ac:dyDescent="0.25"/>
  <sheetData>
    <row r="1" spans="1:19" x14ac:dyDescent="0.25">
      <c r="A1" t="s">
        <v>11</v>
      </c>
      <c r="B1" s="1">
        <v>6914</v>
      </c>
      <c r="C1" t="s">
        <v>9</v>
      </c>
      <c r="F1" t="s">
        <v>0</v>
      </c>
      <c r="G1">
        <v>2601.5100000000002</v>
      </c>
      <c r="I1" t="s">
        <v>0</v>
      </c>
      <c r="J1">
        <v>2601.5100000000002</v>
      </c>
    </row>
    <row r="2" spans="1:19" x14ac:dyDescent="0.25">
      <c r="A2" t="s">
        <v>14</v>
      </c>
      <c r="B2">
        <v>180.9</v>
      </c>
      <c r="C2" t="s">
        <v>10</v>
      </c>
      <c r="F2" t="s">
        <v>20</v>
      </c>
      <c r="G2">
        <v>13434</v>
      </c>
      <c r="I2" t="s">
        <v>26</v>
      </c>
      <c r="J2">
        <v>4699.6499999999996</v>
      </c>
      <c r="O2" t="s">
        <v>41</v>
      </c>
      <c r="Q2" t="s">
        <v>57</v>
      </c>
      <c r="R2" t="s">
        <v>56</v>
      </c>
    </row>
    <row r="3" spans="1:19" x14ac:dyDescent="0.25">
      <c r="A3" t="s">
        <v>12</v>
      </c>
      <c r="B3" s="1">
        <v>6250</v>
      </c>
      <c r="C3" t="s">
        <v>10</v>
      </c>
      <c r="F3" t="s">
        <v>26</v>
      </c>
      <c r="G3">
        <v>4699.6499999999996</v>
      </c>
      <c r="I3" t="s">
        <v>35</v>
      </c>
      <c r="J3">
        <v>2174.4</v>
      </c>
      <c r="O3" t="s">
        <v>42</v>
      </c>
      <c r="Q3">
        <v>16</v>
      </c>
      <c r="R3">
        <v>100</v>
      </c>
      <c r="S3">
        <v>1600</v>
      </c>
    </row>
    <row r="4" spans="1:19" x14ac:dyDescent="0.25">
      <c r="A4" t="s">
        <v>1</v>
      </c>
      <c r="B4">
        <v>89</v>
      </c>
      <c r="C4" t="s">
        <v>10</v>
      </c>
      <c r="F4" t="s">
        <v>35</v>
      </c>
      <c r="G4">
        <v>2174.4</v>
      </c>
      <c r="H4" t="s">
        <v>38</v>
      </c>
      <c r="J4">
        <f>SUM(J1:J3)</f>
        <v>9475.56</v>
      </c>
      <c r="O4" t="s">
        <v>43</v>
      </c>
      <c r="Q4">
        <v>14.5</v>
      </c>
      <c r="R4">
        <v>200</v>
      </c>
      <c r="S4">
        <v>2900</v>
      </c>
    </row>
    <row r="5" spans="1:19" x14ac:dyDescent="0.25">
      <c r="A5" t="s">
        <v>13</v>
      </c>
      <c r="B5" s="1">
        <f>SUM(B1:B4)</f>
        <v>13433.9</v>
      </c>
      <c r="E5" t="s">
        <v>36</v>
      </c>
      <c r="G5">
        <f>SUM(G1:G4)</f>
        <v>22909.56</v>
      </c>
      <c r="O5" t="s">
        <v>44</v>
      </c>
      <c r="Q5">
        <v>13</v>
      </c>
      <c r="R5">
        <v>200</v>
      </c>
      <c r="S5">
        <v>2600</v>
      </c>
    </row>
    <row r="6" spans="1:19" x14ac:dyDescent="0.25">
      <c r="B6" s="1"/>
      <c r="O6" t="s">
        <v>45</v>
      </c>
      <c r="Q6">
        <v>12</v>
      </c>
      <c r="R6">
        <v>100</v>
      </c>
      <c r="S6">
        <v>1200</v>
      </c>
    </row>
    <row r="7" spans="1:19" x14ac:dyDescent="0.25">
      <c r="O7" t="s">
        <v>46</v>
      </c>
      <c r="Q7">
        <v>15.5</v>
      </c>
      <c r="R7">
        <v>100</v>
      </c>
      <c r="S7">
        <v>1550</v>
      </c>
    </row>
    <row r="8" spans="1:19" x14ac:dyDescent="0.25">
      <c r="A8" t="s">
        <v>0</v>
      </c>
      <c r="E8" t="s">
        <v>23</v>
      </c>
      <c r="H8" t="s">
        <v>28</v>
      </c>
      <c r="O8" t="s">
        <v>47</v>
      </c>
      <c r="Q8">
        <v>15</v>
      </c>
      <c r="R8">
        <v>200</v>
      </c>
      <c r="S8">
        <v>3000</v>
      </c>
    </row>
    <row r="9" spans="1:19" x14ac:dyDescent="0.25">
      <c r="A9" t="s">
        <v>2</v>
      </c>
      <c r="B9">
        <v>400</v>
      </c>
      <c r="C9" t="s">
        <v>18</v>
      </c>
      <c r="E9" t="s">
        <v>21</v>
      </c>
      <c r="F9">
        <v>550</v>
      </c>
      <c r="H9" t="s">
        <v>29</v>
      </c>
      <c r="J9" t="s">
        <v>31</v>
      </c>
      <c r="K9" t="s">
        <v>33</v>
      </c>
      <c r="M9">
        <v>154.80000000000001</v>
      </c>
      <c r="O9" t="s">
        <v>48</v>
      </c>
      <c r="Q9">
        <v>6</v>
      </c>
      <c r="R9">
        <v>200</v>
      </c>
      <c r="S9">
        <v>1200</v>
      </c>
    </row>
    <row r="10" spans="1:19" x14ac:dyDescent="0.25">
      <c r="A10" t="s">
        <v>3</v>
      </c>
      <c r="B10" s="2">
        <v>719.96</v>
      </c>
      <c r="C10" t="s">
        <v>9</v>
      </c>
      <c r="E10" t="s">
        <v>22</v>
      </c>
      <c r="F10">
        <v>150</v>
      </c>
      <c r="H10" t="s">
        <v>30</v>
      </c>
      <c r="J10" t="s">
        <v>32</v>
      </c>
      <c r="K10" t="s">
        <v>33</v>
      </c>
      <c r="M10">
        <v>234</v>
      </c>
      <c r="O10" t="s">
        <v>49</v>
      </c>
      <c r="Q10">
        <v>12</v>
      </c>
      <c r="R10">
        <v>100</v>
      </c>
      <c r="S10">
        <v>1200</v>
      </c>
    </row>
    <row r="11" spans="1:19" x14ac:dyDescent="0.25">
      <c r="A11" t="s">
        <v>4</v>
      </c>
      <c r="B11">
        <v>162</v>
      </c>
      <c r="C11" t="s">
        <v>9</v>
      </c>
      <c r="E11" t="s">
        <v>24</v>
      </c>
      <c r="F11">
        <v>99.75</v>
      </c>
      <c r="H11" t="s">
        <v>29</v>
      </c>
      <c r="J11" t="s">
        <v>31</v>
      </c>
      <c r="K11" t="s">
        <v>33</v>
      </c>
      <c r="M11">
        <v>154.80000000000001</v>
      </c>
      <c r="O11" t="s">
        <v>50</v>
      </c>
      <c r="Q11">
        <v>3</v>
      </c>
      <c r="R11">
        <v>100</v>
      </c>
      <c r="S11">
        <v>300</v>
      </c>
    </row>
    <row r="12" spans="1:19" x14ac:dyDescent="0.25">
      <c r="A12" t="s">
        <v>19</v>
      </c>
      <c r="B12">
        <v>35.840000000000003</v>
      </c>
      <c r="C12" t="s">
        <v>9</v>
      </c>
      <c r="E12" t="s">
        <v>25</v>
      </c>
      <c r="F12">
        <v>299.89999999999998</v>
      </c>
      <c r="K12" t="s">
        <v>34</v>
      </c>
      <c r="M12">
        <f>SUM(M9:M11)</f>
        <v>543.6</v>
      </c>
      <c r="O12" t="s">
        <v>51</v>
      </c>
      <c r="Q12">
        <v>3.5</v>
      </c>
      <c r="R12">
        <v>200</v>
      </c>
      <c r="S12">
        <v>700</v>
      </c>
    </row>
    <row r="13" spans="1:19" x14ac:dyDescent="0.25">
      <c r="A13" t="s">
        <v>5</v>
      </c>
      <c r="B13">
        <v>156.5</v>
      </c>
      <c r="C13" t="s">
        <v>9</v>
      </c>
      <c r="E13" t="s">
        <v>27</v>
      </c>
      <c r="F13">
        <v>3000</v>
      </c>
      <c r="K13" t="s">
        <v>37</v>
      </c>
      <c r="M13">
        <v>2174.4</v>
      </c>
      <c r="O13" t="s">
        <v>52</v>
      </c>
      <c r="Q13">
        <v>3</v>
      </c>
      <c r="R13">
        <v>100</v>
      </c>
      <c r="S13">
        <v>300</v>
      </c>
    </row>
    <row r="14" spans="1:19" x14ac:dyDescent="0.25">
      <c r="A14" t="s">
        <v>6</v>
      </c>
      <c r="B14">
        <v>110.3</v>
      </c>
      <c r="C14" t="s">
        <v>9</v>
      </c>
      <c r="E14" t="s">
        <v>40</v>
      </c>
      <c r="F14">
        <v>600</v>
      </c>
      <c r="O14" t="s">
        <v>53</v>
      </c>
      <c r="Q14">
        <v>10</v>
      </c>
      <c r="R14">
        <v>100</v>
      </c>
      <c r="S14">
        <v>1000</v>
      </c>
    </row>
    <row r="15" spans="1:19" x14ac:dyDescent="0.25">
      <c r="A15" t="s">
        <v>7</v>
      </c>
      <c r="B15">
        <v>95.45</v>
      </c>
      <c r="C15" t="s">
        <v>9</v>
      </c>
      <c r="E15" t="s">
        <v>13</v>
      </c>
      <c r="F15">
        <f>SUM(F9:F14)</f>
        <v>4699.6499999999996</v>
      </c>
      <c r="Q15">
        <v>20</v>
      </c>
      <c r="R15">
        <v>100</v>
      </c>
      <c r="S15">
        <v>2000</v>
      </c>
    </row>
    <row r="16" spans="1:19" x14ac:dyDescent="0.25">
      <c r="A16" t="s">
        <v>8</v>
      </c>
      <c r="B16">
        <v>182.6</v>
      </c>
      <c r="C16" t="s">
        <v>9</v>
      </c>
      <c r="H16" t="s">
        <v>59</v>
      </c>
      <c r="I16">
        <v>22909.56</v>
      </c>
      <c r="K16" t="s">
        <v>60</v>
      </c>
      <c r="L16">
        <v>9475.56</v>
      </c>
      <c r="Q16">
        <v>65</v>
      </c>
      <c r="R16">
        <v>100</v>
      </c>
      <c r="S16">
        <v>6500</v>
      </c>
    </row>
    <row r="17" spans="1:19" x14ac:dyDescent="0.25">
      <c r="A17" t="s">
        <v>15</v>
      </c>
      <c r="B17">
        <v>201.25</v>
      </c>
      <c r="C17" t="s">
        <v>9</v>
      </c>
      <c r="H17" t="s">
        <v>61</v>
      </c>
      <c r="I17">
        <v>28950</v>
      </c>
      <c r="K17" t="s">
        <v>61</v>
      </c>
      <c r="L17">
        <v>28950</v>
      </c>
      <c r="O17" t="s">
        <v>55</v>
      </c>
      <c r="Q17">
        <v>15</v>
      </c>
      <c r="R17">
        <v>100</v>
      </c>
      <c r="S17">
        <v>1500</v>
      </c>
    </row>
    <row r="18" spans="1:19" x14ac:dyDescent="0.25">
      <c r="A18" t="s">
        <v>16</v>
      </c>
      <c r="B18">
        <v>320.41000000000003</v>
      </c>
      <c r="C18" t="s">
        <v>9</v>
      </c>
      <c r="H18" t="s">
        <v>62</v>
      </c>
      <c r="I18">
        <v>6040.44</v>
      </c>
      <c r="K18" t="s">
        <v>62</v>
      </c>
      <c r="L18">
        <v>19474.439999999999</v>
      </c>
      <c r="O18" t="s">
        <v>54</v>
      </c>
      <c r="Q18">
        <v>14</v>
      </c>
      <c r="R18">
        <v>100</v>
      </c>
      <c r="S18">
        <v>1400</v>
      </c>
    </row>
    <row r="19" spans="1:19" x14ac:dyDescent="0.25">
      <c r="A19" t="s">
        <v>17</v>
      </c>
      <c r="B19">
        <v>157.19999999999999</v>
      </c>
      <c r="C19" t="s">
        <v>9</v>
      </c>
      <c r="O19" t="s">
        <v>58</v>
      </c>
      <c r="Q19">
        <f>SUM(Q3:Q18)</f>
        <v>237.5</v>
      </c>
      <c r="R19">
        <f>SUM(R3:R18)</f>
        <v>2100</v>
      </c>
      <c r="S19">
        <f>SUM(S3:S18)</f>
        <v>28950</v>
      </c>
    </row>
    <row r="20" spans="1:19" x14ac:dyDescent="0.25">
      <c r="A20" t="s">
        <v>39</v>
      </c>
      <c r="B20">
        <v>60</v>
      </c>
      <c r="C20" t="s">
        <v>9</v>
      </c>
    </row>
    <row r="21" spans="1:19" x14ac:dyDescent="0.25">
      <c r="A21" t="s">
        <v>13</v>
      </c>
      <c r="B21">
        <f>SUM(B9:B20)</f>
        <v>2601.5099999999993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Jones</dc:creator>
  <cp:lastModifiedBy>Sophia Jones</cp:lastModifiedBy>
  <dcterms:created xsi:type="dcterms:W3CDTF">2016-05-03T14:44:23Z</dcterms:created>
  <dcterms:modified xsi:type="dcterms:W3CDTF">2016-05-06T13:11:40Z</dcterms:modified>
</cp:coreProperties>
</file>